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02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8" i="1"/>
  <c r="M22" i="1" s="1"/>
  <c r="M23" i="1" s="1"/>
  <c r="M25" i="1" s="1"/>
</calcChain>
</file>

<file path=xl/sharedStrings.xml><?xml version="1.0" encoding="utf-8"?>
<sst xmlns="http://schemas.openxmlformats.org/spreadsheetml/2006/main" count="55" uniqueCount="52">
  <si>
    <t>PRAHA-KLÁNOVICE - opravy poruch asfaltových komunikací</t>
  </si>
  <si>
    <t xml:space="preserve">Datum: </t>
  </si>
  <si>
    <t>Anna Šugárová</t>
  </si>
  <si>
    <t>Kontakt:</t>
  </si>
  <si>
    <t>ÚMČ Praha-Klánovice</t>
  </si>
  <si>
    <t>mobil:</t>
  </si>
  <si>
    <t>mail:</t>
  </si>
  <si>
    <t>sugarova@praha-klanovice.cz</t>
  </si>
  <si>
    <t>Číslo</t>
  </si>
  <si>
    <t>Název položky</t>
  </si>
  <si>
    <t>Popis položky</t>
  </si>
  <si>
    <t>MJ</t>
  </si>
  <si>
    <t>Jedn.cena</t>
  </si>
  <si>
    <t>Cena celkem</t>
  </si>
  <si>
    <t>Doplnit přiložený položkový rozpočet o ceny.</t>
  </si>
  <si>
    <t xml:space="preserve">asfaltová suspenze tvořící lepivý přechod na podklad   </t>
  </si>
  <si>
    <t>CRAFKO</t>
  </si>
  <si>
    <t>mělké opravy za m2 Silkot</t>
  </si>
  <si>
    <t>ABJ/ABS</t>
  </si>
  <si>
    <t>hluboké opravy za m2 Silkot</t>
  </si>
  <si>
    <t>hluboké výtluky hlubší než 5cm, překopy s poklesem</t>
  </si>
  <si>
    <t>vytěžení nesoudrž.podloží, založení štěrkem hutněným po vrstvách</t>
  </si>
  <si>
    <t>štěrk</t>
  </si>
  <si>
    <t>zálivka divoké spáry s přelivem</t>
  </si>
  <si>
    <t>plně modifikovaná asf.zálivka na AB aplikovaná do vyčišt.trhliny</t>
  </si>
  <si>
    <t>obrubníky a krajníky, žlaby</t>
  </si>
  <si>
    <t>osazení silničních betonových prefabrikátů vč. založení do betonu</t>
  </si>
  <si>
    <t>bet.prefab.</t>
  </si>
  <si>
    <t>bourání betonu</t>
  </si>
  <si>
    <t>bourání betonových vysprávek</t>
  </si>
  <si>
    <t>vyrovnání silničního uzávěru</t>
  </si>
  <si>
    <t>vybourání, založení a osazení do roviny vozovky</t>
  </si>
  <si>
    <t>kpl</t>
  </si>
  <si>
    <t>oprava kanalizační vpusti</t>
  </si>
  <si>
    <t>vybourání, podbetonování, osezení, povrch (dle prohl.po rozkrytí)</t>
  </si>
  <si>
    <t>silniční opatření základní</t>
  </si>
  <si>
    <t>základní dopravní značení na den</t>
  </si>
  <si>
    <t>Koordinace</t>
  </si>
  <si>
    <t>Koordinace stavby</t>
  </si>
  <si>
    <t xml:space="preserve">Koordinace s provozem - práce za provozu na komunikaci </t>
  </si>
  <si>
    <t>dny</t>
  </si>
  <si>
    <t>Celkem bez DPH</t>
  </si>
  <si>
    <t>DPH</t>
  </si>
  <si>
    <t>CELKEM S DPH</t>
  </si>
  <si>
    <t>Pozn.</t>
  </si>
  <si>
    <t>Účtovány budou skutečně provedené opravy na základě přejímky provedených prací.</t>
  </si>
  <si>
    <t>mělké výtluky v obrusu do hl.5 cm, praskliny, pavučiny,překopy bez poklesu</t>
  </si>
  <si>
    <t>ulice V JEHLIČINĚ</t>
  </si>
  <si>
    <t>založení do hl.max.40 cm/m2</t>
  </si>
  <si>
    <t>asfaltový kontaktní postřik/m2</t>
  </si>
  <si>
    <t xml:space="preserve">Použitý </t>
  </si>
  <si>
    <t>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</si>
</sst>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0" fontId="3" fillId="0" borderId="0" xfId="0" applyFont="1"/>
    <xf numFmtId="14" fontId="3" fillId="0" borderId="0" xfId="0" applyNumberFormat="1" applyFont="1"/>
    <xf numFmtId="3" fontId="3" fillId="0" borderId="0" xfId="0" applyNumberFormat="1" applyFont="1"/>
    <xf numFmtId="4" fontId="5" fillId="0" borderId="0" xfId="1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4" fontId="2" fillId="2" borderId="2" xfId="0" applyNumberFormat="1" applyFont="1" applyFill="1" applyBorder="1"/>
    <xf numFmtId="4" fontId="2" fillId="2" borderId="9" xfId="0" applyNumberFormat="1" applyFont="1" applyFill="1" applyBorder="1"/>
    <xf numFmtId="4" fontId="2" fillId="2" borderId="3" xfId="0" applyNumberFormat="1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4" fontId="2" fillId="2" borderId="7" xfId="0" applyNumberFormat="1" applyFont="1" applyFill="1" applyBorder="1"/>
    <xf numFmtId="4" fontId="2" fillId="2" borderId="10" xfId="0" applyNumberFormat="1" applyFont="1" applyFill="1" applyBorder="1"/>
    <xf numFmtId="4" fontId="2" fillId="2" borderId="8" xfId="0" applyNumberFormat="1" applyFont="1" applyFill="1" applyBorder="1"/>
    <xf numFmtId="0" fontId="6" fillId="0" borderId="0" xfId="0" applyFont="1"/>
    <xf numFmtId="0" fontId="7" fillId="0" borderId="4" xfId="0" applyFont="1" applyBorder="1"/>
    <xf numFmtId="0" fontId="7" fillId="0" borderId="0" xfId="0" applyFont="1" applyBorder="1"/>
    <xf numFmtId="0" fontId="7" fillId="0" borderId="5" xfId="0" applyFont="1" applyBorder="1"/>
    <xf numFmtId="0" fontId="7" fillId="0" borderId="1" xfId="0" applyFont="1" applyBorder="1"/>
    <xf numFmtId="4" fontId="7" fillId="0" borderId="3" xfId="0" applyNumberFormat="1" applyFont="1" applyBorder="1"/>
    <xf numFmtId="4" fontId="7" fillId="0" borderId="11" xfId="0" applyNumberFormat="1" applyFont="1" applyBorder="1"/>
    <xf numFmtId="4" fontId="7" fillId="0" borderId="0" xfId="0" applyNumberFormat="1" applyFont="1" applyBorder="1"/>
    <xf numFmtId="4" fontId="7" fillId="0" borderId="5" xfId="0" applyNumberFormat="1" applyFont="1" applyBorder="1"/>
    <xf numFmtId="0" fontId="7" fillId="0" borderId="6" xfId="0" applyFont="1" applyBorder="1"/>
    <xf numFmtId="0" fontId="7" fillId="0" borderId="7" xfId="0" applyFont="1" applyBorder="1"/>
    <xf numFmtId="4" fontId="7" fillId="0" borderId="8" xfId="0" applyNumberFormat="1" applyFont="1" applyBorder="1"/>
    <xf numFmtId="4" fontId="7" fillId="0" borderId="7" xfId="0" applyNumberFormat="1" applyFont="1" applyBorder="1"/>
    <xf numFmtId="0" fontId="8" fillId="0" borderId="4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4" fontId="7" fillId="0" borderId="15" xfId="0" applyNumberFormat="1" applyFont="1" applyBorder="1"/>
    <xf numFmtId="4" fontId="7" fillId="0" borderId="12" xfId="0" applyNumberFormat="1" applyFont="1" applyBorder="1"/>
    <xf numFmtId="9" fontId="7" fillId="0" borderId="12" xfId="0" applyNumberFormat="1" applyFont="1" applyBorder="1"/>
    <xf numFmtId="0" fontId="7" fillId="0" borderId="2" xfId="0" applyFont="1" applyBorder="1"/>
    <xf numFmtId="4" fontId="7" fillId="0" borderId="2" xfId="0" applyNumberFormat="1" applyFont="1" applyBorder="1"/>
    <xf numFmtId="0" fontId="9" fillId="0" borderId="0" xfId="0" applyFont="1"/>
    <xf numFmtId="0" fontId="3" fillId="0" borderId="0" xfId="0" applyFont="1" applyAlignment="1">
      <alignment horizontal="righ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garova@praha-klanovice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A4" workbookViewId="0">
      <selection activeCell="N20" sqref="N20"/>
    </sheetView>
  </sheetViews>
  <sheetFormatPr defaultRowHeight="15" x14ac:dyDescent="0.25"/>
  <cols>
    <col min="1" max="1" width="5.140625" customWidth="1"/>
    <col min="4" max="4" width="6.140625" customWidth="1"/>
    <col min="8" max="8" width="31.140625" customWidth="1"/>
    <col min="10" max="10" width="2" customWidth="1"/>
    <col min="11" max="11" width="7.5703125" customWidth="1"/>
    <col min="12" max="12" width="9.28515625" customWidth="1"/>
    <col min="13" max="13" width="14.42578125" customWidth="1"/>
  </cols>
  <sheetData>
    <row r="1" spans="1:14" ht="18.75" x14ac:dyDescent="0.3">
      <c r="A1" s="1" t="s">
        <v>0</v>
      </c>
      <c r="B1" s="1"/>
      <c r="C1" s="1"/>
      <c r="I1" s="4" t="s">
        <v>1</v>
      </c>
      <c r="K1" s="4"/>
      <c r="L1" s="4"/>
      <c r="M1" s="5">
        <v>42852</v>
      </c>
      <c r="N1" s="4"/>
    </row>
    <row r="2" spans="1:14" x14ac:dyDescent="0.25">
      <c r="A2" s="2" t="s">
        <v>14</v>
      </c>
      <c r="I2" s="4" t="s">
        <v>3</v>
      </c>
      <c r="J2" s="4"/>
      <c r="K2" s="42" t="s">
        <v>4</v>
      </c>
      <c r="L2" s="4"/>
      <c r="M2" s="43" t="s">
        <v>2</v>
      </c>
      <c r="N2" s="4"/>
    </row>
    <row r="3" spans="1:14" x14ac:dyDescent="0.25">
      <c r="J3" s="4"/>
      <c r="K3" s="4" t="s">
        <v>5</v>
      </c>
      <c r="L3" s="4"/>
      <c r="M3" s="6">
        <v>420734755075</v>
      </c>
      <c r="N3" s="4"/>
    </row>
    <row r="4" spans="1:14" x14ac:dyDescent="0.25">
      <c r="A4" s="2"/>
      <c r="J4" s="3"/>
      <c r="K4" s="3" t="s">
        <v>6</v>
      </c>
      <c r="L4" s="7" t="s">
        <v>7</v>
      </c>
      <c r="M4" s="3"/>
      <c r="N4" s="3"/>
    </row>
    <row r="5" spans="1:14" ht="15.75" thickBot="1" x14ac:dyDescent="0.3">
      <c r="A5" s="20" t="s">
        <v>47</v>
      </c>
      <c r="J5" s="3"/>
      <c r="K5" s="3"/>
      <c r="L5" s="3"/>
      <c r="M5" s="3"/>
      <c r="N5" s="3"/>
    </row>
    <row r="6" spans="1:14" x14ac:dyDescent="0.25">
      <c r="A6" s="8" t="s">
        <v>8</v>
      </c>
      <c r="B6" s="8" t="s">
        <v>9</v>
      </c>
      <c r="C6" s="9"/>
      <c r="D6" s="10"/>
      <c r="E6" s="8" t="s">
        <v>10</v>
      </c>
      <c r="F6" s="9"/>
      <c r="G6" s="9"/>
      <c r="H6" s="10"/>
      <c r="I6" s="9" t="s">
        <v>50</v>
      </c>
      <c r="J6" s="11"/>
      <c r="K6" s="12" t="s">
        <v>11</v>
      </c>
      <c r="L6" s="12" t="s">
        <v>12</v>
      </c>
      <c r="M6" s="13" t="s">
        <v>13</v>
      </c>
      <c r="N6" s="3"/>
    </row>
    <row r="7" spans="1:14" ht="15.75" thickBot="1" x14ac:dyDescent="0.3">
      <c r="A7" s="14"/>
      <c r="B7" s="14"/>
      <c r="C7" s="15"/>
      <c r="D7" s="16"/>
      <c r="E7" s="14"/>
      <c r="F7" s="15"/>
      <c r="G7" s="15"/>
      <c r="H7" s="16"/>
      <c r="I7" s="15" t="s">
        <v>51</v>
      </c>
      <c r="J7" s="17"/>
      <c r="K7" s="18"/>
      <c r="L7" s="18"/>
      <c r="M7" s="19"/>
      <c r="N7" s="3"/>
    </row>
    <row r="8" spans="1:14" x14ac:dyDescent="0.25">
      <c r="A8" s="21">
        <v>1</v>
      </c>
      <c r="B8" s="21" t="s">
        <v>49</v>
      </c>
      <c r="C8" s="22"/>
      <c r="D8" s="23"/>
      <c r="E8" s="21" t="s">
        <v>15</v>
      </c>
      <c r="F8" s="22"/>
      <c r="G8" s="22"/>
      <c r="H8" s="23"/>
      <c r="I8" s="24" t="s">
        <v>16</v>
      </c>
      <c r="J8" s="25"/>
      <c r="K8" s="26">
        <v>5</v>
      </c>
      <c r="L8" s="26"/>
      <c r="M8" s="28">
        <f>K8*L8</f>
        <v>0</v>
      </c>
      <c r="N8" s="3"/>
    </row>
    <row r="9" spans="1:14" x14ac:dyDescent="0.25">
      <c r="A9" s="21">
        <v>2</v>
      </c>
      <c r="B9" s="21" t="s">
        <v>17</v>
      </c>
      <c r="C9" s="22"/>
      <c r="D9" s="23"/>
      <c r="E9" s="21" t="s">
        <v>46</v>
      </c>
      <c r="F9" s="22"/>
      <c r="G9" s="22"/>
      <c r="H9" s="23"/>
      <c r="I9" s="21" t="s">
        <v>18</v>
      </c>
      <c r="J9" s="28"/>
      <c r="K9" s="26">
        <v>65</v>
      </c>
      <c r="L9" s="26"/>
      <c r="M9" s="28">
        <f t="shared" ref="M9:M20" si="0">K9*L9</f>
        <v>0</v>
      </c>
      <c r="N9" s="3"/>
    </row>
    <row r="10" spans="1:14" x14ac:dyDescent="0.25">
      <c r="A10" s="21">
        <v>3</v>
      </c>
      <c r="B10" s="21" t="s">
        <v>19</v>
      </c>
      <c r="C10" s="22"/>
      <c r="D10" s="23"/>
      <c r="E10" s="21" t="s">
        <v>20</v>
      </c>
      <c r="F10" s="22"/>
      <c r="G10" s="22"/>
      <c r="H10" s="23"/>
      <c r="I10" s="21" t="s">
        <v>18</v>
      </c>
      <c r="J10" s="28"/>
      <c r="K10" s="26">
        <v>5</v>
      </c>
      <c r="L10" s="26"/>
      <c r="M10" s="28">
        <f t="shared" si="0"/>
        <v>0</v>
      </c>
      <c r="N10" s="3"/>
    </row>
    <row r="11" spans="1:14" x14ac:dyDescent="0.25">
      <c r="A11" s="21">
        <v>4</v>
      </c>
      <c r="B11" s="21" t="s">
        <v>48</v>
      </c>
      <c r="C11" s="22"/>
      <c r="D11" s="23"/>
      <c r="E11" s="21" t="s">
        <v>21</v>
      </c>
      <c r="F11" s="22"/>
      <c r="G11" s="22"/>
      <c r="H11" s="23"/>
      <c r="I11" s="21" t="s">
        <v>22</v>
      </c>
      <c r="J11" s="28"/>
      <c r="K11" s="26">
        <v>2.5</v>
      </c>
      <c r="L11" s="26"/>
      <c r="M11" s="28">
        <f t="shared" si="0"/>
        <v>0</v>
      </c>
      <c r="N11" s="3"/>
    </row>
    <row r="12" spans="1:14" x14ac:dyDescent="0.25">
      <c r="A12" s="21">
        <v>5</v>
      </c>
      <c r="B12" s="21" t="s">
        <v>23</v>
      </c>
      <c r="C12" s="22"/>
      <c r="D12" s="23"/>
      <c r="E12" s="21" t="s">
        <v>24</v>
      </c>
      <c r="F12" s="22"/>
      <c r="G12" s="22"/>
      <c r="H12" s="23"/>
      <c r="I12" s="21" t="s">
        <v>16</v>
      </c>
      <c r="J12" s="28"/>
      <c r="K12" s="26">
        <v>0</v>
      </c>
      <c r="L12" s="26"/>
      <c r="M12" s="28">
        <f t="shared" si="0"/>
        <v>0</v>
      </c>
      <c r="N12" s="3"/>
    </row>
    <row r="13" spans="1:14" x14ac:dyDescent="0.25">
      <c r="A13" s="21">
        <v>6</v>
      </c>
      <c r="B13" s="21" t="s">
        <v>25</v>
      </c>
      <c r="C13" s="22"/>
      <c r="D13" s="23"/>
      <c r="E13" s="21" t="s">
        <v>26</v>
      </c>
      <c r="F13" s="22"/>
      <c r="G13" s="22"/>
      <c r="H13" s="23"/>
      <c r="I13" s="21" t="s">
        <v>27</v>
      </c>
      <c r="J13" s="28"/>
      <c r="K13" s="26">
        <v>0</v>
      </c>
      <c r="L13" s="26"/>
      <c r="M13" s="28">
        <f t="shared" si="0"/>
        <v>0</v>
      </c>
      <c r="N13" s="3"/>
    </row>
    <row r="14" spans="1:14" x14ac:dyDescent="0.25">
      <c r="A14" s="21">
        <v>7</v>
      </c>
      <c r="B14" s="21" t="s">
        <v>28</v>
      </c>
      <c r="C14" s="22"/>
      <c r="D14" s="23"/>
      <c r="E14" s="21" t="s">
        <v>29</v>
      </c>
      <c r="F14" s="22"/>
      <c r="G14" s="22"/>
      <c r="H14" s="23"/>
      <c r="I14" s="21"/>
      <c r="J14" s="28"/>
      <c r="K14" s="26">
        <v>0</v>
      </c>
      <c r="L14" s="26"/>
      <c r="M14" s="28">
        <f t="shared" si="0"/>
        <v>0</v>
      </c>
      <c r="N14" s="3"/>
    </row>
    <row r="15" spans="1:14" x14ac:dyDescent="0.25">
      <c r="A15" s="21">
        <v>8</v>
      </c>
      <c r="B15" s="21" t="s">
        <v>30</v>
      </c>
      <c r="C15" s="22"/>
      <c r="D15" s="23"/>
      <c r="E15" s="21" t="s">
        <v>31</v>
      </c>
      <c r="F15" s="22"/>
      <c r="G15" s="22"/>
      <c r="H15" s="23"/>
      <c r="I15" s="21" t="s">
        <v>32</v>
      </c>
      <c r="J15" s="28"/>
      <c r="K15" s="26">
        <v>0</v>
      </c>
      <c r="L15" s="26"/>
      <c r="M15" s="28">
        <f t="shared" si="0"/>
        <v>0</v>
      </c>
      <c r="N15" s="3"/>
    </row>
    <row r="16" spans="1:14" x14ac:dyDescent="0.25">
      <c r="A16" s="21">
        <v>9</v>
      </c>
      <c r="B16" s="21" t="s">
        <v>33</v>
      </c>
      <c r="C16" s="22"/>
      <c r="D16" s="23"/>
      <c r="E16" s="21" t="s">
        <v>34</v>
      </c>
      <c r="F16" s="22"/>
      <c r="G16" s="22"/>
      <c r="H16" s="23"/>
      <c r="I16" s="21" t="s">
        <v>32</v>
      </c>
      <c r="J16" s="28"/>
      <c r="K16" s="26">
        <v>0</v>
      </c>
      <c r="L16" s="26"/>
      <c r="M16" s="28">
        <f t="shared" si="0"/>
        <v>0</v>
      </c>
      <c r="N16" s="3"/>
    </row>
    <row r="17" spans="1:14" x14ac:dyDescent="0.25">
      <c r="A17" s="21">
        <v>10</v>
      </c>
      <c r="B17" s="21" t="s">
        <v>35</v>
      </c>
      <c r="C17" s="22"/>
      <c r="D17" s="23"/>
      <c r="E17" s="21" t="s">
        <v>36</v>
      </c>
      <c r="F17" s="22"/>
      <c r="G17" s="22"/>
      <c r="H17" s="23"/>
      <c r="I17" s="21"/>
      <c r="J17" s="28"/>
      <c r="K17" s="26">
        <v>1</v>
      </c>
      <c r="L17" s="26"/>
      <c r="M17" s="28">
        <f t="shared" si="0"/>
        <v>0</v>
      </c>
      <c r="N17" s="3"/>
    </row>
    <row r="18" spans="1:14" x14ac:dyDescent="0.25">
      <c r="A18" s="21"/>
      <c r="B18" s="21"/>
      <c r="C18" s="22"/>
      <c r="D18" s="23"/>
      <c r="E18" s="21"/>
      <c r="F18" s="22"/>
      <c r="G18" s="22"/>
      <c r="H18" s="23"/>
      <c r="I18" s="21"/>
      <c r="J18" s="28"/>
      <c r="K18" s="26"/>
      <c r="L18" s="26"/>
      <c r="M18" s="28">
        <f t="shared" si="0"/>
        <v>0</v>
      </c>
      <c r="N18" s="3"/>
    </row>
    <row r="19" spans="1:14" x14ac:dyDescent="0.25">
      <c r="A19" s="21"/>
      <c r="B19" s="33" t="s">
        <v>37</v>
      </c>
      <c r="C19" s="22"/>
      <c r="D19" s="23"/>
      <c r="E19" s="21"/>
      <c r="F19" s="22"/>
      <c r="G19" s="22"/>
      <c r="H19" s="23"/>
      <c r="I19" s="21"/>
      <c r="J19" s="28"/>
      <c r="K19" s="26"/>
      <c r="L19" s="26"/>
      <c r="M19" s="28">
        <f t="shared" si="0"/>
        <v>0</v>
      </c>
      <c r="N19" s="3"/>
    </row>
    <row r="20" spans="1:14" x14ac:dyDescent="0.25">
      <c r="A20" s="34"/>
      <c r="B20" s="34" t="s">
        <v>38</v>
      </c>
      <c r="C20" s="35"/>
      <c r="D20" s="36"/>
      <c r="E20" s="34" t="s">
        <v>39</v>
      </c>
      <c r="F20" s="35"/>
      <c r="G20" s="35"/>
      <c r="H20" s="36"/>
      <c r="I20" s="34" t="s">
        <v>40</v>
      </c>
      <c r="J20" s="37"/>
      <c r="K20" s="38">
        <v>1</v>
      </c>
      <c r="L20" s="38"/>
      <c r="M20" s="38">
        <f t="shared" si="0"/>
        <v>0</v>
      </c>
      <c r="N20" s="3"/>
    </row>
    <row r="21" spans="1:14" x14ac:dyDescent="0.25">
      <c r="A21" s="21"/>
      <c r="B21" s="21"/>
      <c r="C21" s="22"/>
      <c r="D21" s="23"/>
      <c r="E21" s="21"/>
      <c r="F21" s="22"/>
      <c r="G21" s="22"/>
      <c r="H21" s="23"/>
      <c r="I21" s="21"/>
      <c r="J21" s="28"/>
      <c r="K21" s="26"/>
      <c r="L21" s="26"/>
      <c r="M21" s="28"/>
      <c r="N21" s="3"/>
    </row>
    <row r="22" spans="1:14" x14ac:dyDescent="0.25">
      <c r="A22" s="21"/>
      <c r="B22" s="21" t="s">
        <v>41</v>
      </c>
      <c r="C22" s="22"/>
      <c r="D22" s="23"/>
      <c r="E22" s="21"/>
      <c r="F22" s="22"/>
      <c r="G22" s="22"/>
      <c r="H22" s="23"/>
      <c r="I22" s="21"/>
      <c r="J22" s="28"/>
      <c r="K22" s="26"/>
      <c r="L22" s="26"/>
      <c r="M22" s="28">
        <f>SUM(M8:M20)</f>
        <v>0</v>
      </c>
      <c r="N22" s="3"/>
    </row>
    <row r="23" spans="1:14" x14ac:dyDescent="0.25">
      <c r="A23" s="34"/>
      <c r="B23" s="34" t="s">
        <v>42</v>
      </c>
      <c r="C23" s="35"/>
      <c r="D23" s="36"/>
      <c r="E23" s="34"/>
      <c r="F23" s="35"/>
      <c r="G23" s="35"/>
      <c r="H23" s="36"/>
      <c r="I23" s="34"/>
      <c r="J23" s="37"/>
      <c r="K23" s="39">
        <v>0.21</v>
      </c>
      <c r="L23" s="38"/>
      <c r="M23" s="37">
        <f>M22*0.21</f>
        <v>0</v>
      </c>
      <c r="N23" s="3"/>
    </row>
    <row r="24" spans="1:14" x14ac:dyDescent="0.25">
      <c r="A24" s="21"/>
      <c r="B24" s="21"/>
      <c r="C24" s="22"/>
      <c r="D24" s="23"/>
      <c r="E24" s="21"/>
      <c r="F24" s="22"/>
      <c r="G24" s="22"/>
      <c r="H24" s="23"/>
      <c r="I24" s="21"/>
      <c r="J24" s="28"/>
      <c r="K24" s="26"/>
      <c r="L24" s="26"/>
      <c r="M24" s="28"/>
      <c r="N24" s="3"/>
    </row>
    <row r="25" spans="1:14" x14ac:dyDescent="0.25">
      <c r="A25" s="21"/>
      <c r="B25" s="33" t="s">
        <v>43</v>
      </c>
      <c r="C25" s="22"/>
      <c r="D25" s="23"/>
      <c r="E25" s="21"/>
      <c r="F25" s="22"/>
      <c r="G25" s="22"/>
      <c r="H25" s="23"/>
      <c r="I25" s="21"/>
      <c r="J25" s="28"/>
      <c r="K25" s="26"/>
      <c r="L25" s="26"/>
      <c r="M25" s="28">
        <f>SUM(M22:M23)</f>
        <v>0</v>
      </c>
      <c r="N25" s="3"/>
    </row>
    <row r="26" spans="1:14" ht="15.75" thickBot="1" x14ac:dyDescent="0.3">
      <c r="A26" s="21"/>
      <c r="B26" s="21"/>
      <c r="C26" s="22"/>
      <c r="D26" s="23"/>
      <c r="E26" s="21"/>
      <c r="F26" s="22"/>
      <c r="G26" s="22"/>
      <c r="H26" s="23"/>
      <c r="I26" s="21"/>
      <c r="J26" s="28"/>
      <c r="K26" s="26"/>
      <c r="L26" s="26"/>
      <c r="M26" s="28"/>
      <c r="N26" s="3"/>
    </row>
    <row r="27" spans="1:14" x14ac:dyDescent="0.25">
      <c r="A27" s="24"/>
      <c r="B27" s="40"/>
      <c r="C27" s="40"/>
      <c r="D27" s="40"/>
      <c r="E27" s="40"/>
      <c r="F27" s="40"/>
      <c r="G27" s="40"/>
      <c r="H27" s="40"/>
      <c r="I27" s="40"/>
      <c r="J27" s="41"/>
      <c r="K27" s="41"/>
      <c r="L27" s="41"/>
      <c r="M27" s="25"/>
      <c r="N27" s="3"/>
    </row>
    <row r="28" spans="1:14" x14ac:dyDescent="0.25">
      <c r="A28" s="21"/>
      <c r="B28" s="22" t="s">
        <v>44</v>
      </c>
      <c r="C28" s="22"/>
      <c r="D28" s="22"/>
      <c r="E28" s="22"/>
      <c r="F28" s="22"/>
      <c r="G28" s="22"/>
      <c r="H28" s="22"/>
      <c r="I28" s="22"/>
      <c r="J28" s="27"/>
      <c r="K28" s="27"/>
      <c r="L28" s="27"/>
      <c r="M28" s="28"/>
      <c r="N28" s="3"/>
    </row>
    <row r="29" spans="1:14" x14ac:dyDescent="0.25">
      <c r="A29" s="21"/>
      <c r="B29" s="22" t="s">
        <v>45</v>
      </c>
      <c r="C29" s="22"/>
      <c r="D29" s="22"/>
      <c r="E29" s="22"/>
      <c r="F29" s="22"/>
      <c r="G29" s="22"/>
      <c r="H29" s="22"/>
      <c r="I29" s="22"/>
      <c r="J29" s="27"/>
      <c r="K29" s="27"/>
      <c r="L29" s="27"/>
      <c r="M29" s="28"/>
      <c r="N29" s="3"/>
    </row>
    <row r="30" spans="1:14" x14ac:dyDescent="0.25">
      <c r="A30" s="21"/>
      <c r="B30" s="22"/>
      <c r="C30" s="22"/>
      <c r="D30" s="22"/>
      <c r="E30" s="22"/>
      <c r="F30" s="22"/>
      <c r="G30" s="22"/>
      <c r="H30" s="22"/>
      <c r="I30" s="22"/>
      <c r="J30" s="27"/>
      <c r="K30" s="27"/>
      <c r="L30" s="27"/>
      <c r="M30" s="28"/>
      <c r="N30" s="3"/>
    </row>
    <row r="31" spans="1:14" x14ac:dyDescent="0.25">
      <c r="A31" s="21"/>
      <c r="B31" s="22"/>
      <c r="C31" s="22"/>
      <c r="D31" s="22"/>
      <c r="E31" s="22"/>
      <c r="F31" s="22"/>
      <c r="G31" s="22"/>
      <c r="H31" s="22"/>
      <c r="I31" s="22"/>
      <c r="J31" s="27"/>
      <c r="K31" s="27"/>
      <c r="L31" s="27"/>
      <c r="M31" s="28"/>
      <c r="N31" s="3"/>
    </row>
    <row r="32" spans="1:14" ht="15.75" thickBot="1" x14ac:dyDescent="0.3">
      <c r="A32" s="29"/>
      <c r="B32" s="30"/>
      <c r="C32" s="30"/>
      <c r="D32" s="30"/>
      <c r="E32" s="30"/>
      <c r="F32" s="30"/>
      <c r="G32" s="30"/>
      <c r="H32" s="30"/>
      <c r="I32" s="30"/>
      <c r="J32" s="32"/>
      <c r="K32" s="32"/>
      <c r="L32" s="32"/>
      <c r="M32" s="31"/>
      <c r="N32" s="3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</sheetData>
  <hyperlinks>
    <hyperlink ref="L4" r:id="rId1"/>
  </hyperlinks>
  <pageMargins left="0.70866141732283472" right="0.70866141732283472" top="0.78740157480314965" bottom="0.78740157480314965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klanovice</dc:creator>
  <cp:lastModifiedBy>horska</cp:lastModifiedBy>
  <cp:lastPrinted>2017-04-27T09:54:15Z</cp:lastPrinted>
  <dcterms:created xsi:type="dcterms:W3CDTF">2015-10-05T15:03:33Z</dcterms:created>
  <dcterms:modified xsi:type="dcterms:W3CDTF">2017-04-27T13:58:13Z</dcterms:modified>
</cp:coreProperties>
</file>