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336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I4" i="1" l="1"/>
  <c r="I5" i="1"/>
  <c r="I9" i="1"/>
  <c r="I15" i="1" l="1"/>
  <c r="I16" i="1"/>
  <c r="F11" i="1" l="1"/>
  <c r="I11" i="1" s="1"/>
  <c r="F10" i="1"/>
  <c r="I10" i="1" s="1"/>
  <c r="F9" i="1"/>
  <c r="C26" i="1" l="1"/>
</calcChain>
</file>

<file path=xl/sharedStrings.xml><?xml version="1.0" encoding="utf-8"?>
<sst xmlns="http://schemas.openxmlformats.org/spreadsheetml/2006/main" count="74" uniqueCount="42">
  <si>
    <t>Úsek č.</t>
  </si>
  <si>
    <t>Ulice</t>
  </si>
  <si>
    <t>Rozsah</t>
  </si>
  <si>
    <t>Nabídková cena [Kč bez DPH]</t>
  </si>
  <si>
    <t>Šířka
[m]</t>
  </si>
  <si>
    <t>Plocha
[m2]</t>
  </si>
  <si>
    <t>A</t>
  </si>
  <si>
    <t>Všestarská</t>
  </si>
  <si>
    <t>Slatinská - Všestarská</t>
  </si>
  <si>
    <t>Cena za zakázku celkem bez DPH</t>
  </si>
  <si>
    <t>B</t>
  </si>
  <si>
    <t>Povrch v ulici Jeníkovická  - A</t>
  </si>
  <si>
    <t xml:space="preserve">Povrch v ulici Všestarská - B </t>
  </si>
  <si>
    <t>JED. CENA [m2]</t>
  </si>
  <si>
    <t>Cena</t>
  </si>
  <si>
    <t>Nový povrch vozovky</t>
  </si>
  <si>
    <t>Odstranění současných vrstev vozovky</t>
  </si>
  <si>
    <t>asfaltový kryt</t>
  </si>
  <si>
    <t>Hloubka [m]</t>
  </si>
  <si>
    <t>Množství
[m3]</t>
  </si>
  <si>
    <t>konstrukce voz.*</t>
  </si>
  <si>
    <t>konstrukce voz.* - ostrohranný štěrk, písek, škvára</t>
  </si>
  <si>
    <t>písek střední**</t>
  </si>
  <si>
    <t>písek střední** - písek středně až hrubě zrnitý, hlinitý až jílovitý, místy s úlomky pískovce do cca 1 cm</t>
  </si>
  <si>
    <t>1+2</t>
  </si>
  <si>
    <t>Oprava povrchu cyklotrasy Jeníkovická - Všestarská</t>
  </si>
  <si>
    <t>Provizorní odvodnění</t>
  </si>
  <si>
    <t>Jeníkovická - Lovčická</t>
  </si>
  <si>
    <t>Slatinská - Všestarská Jeníkovická - Lovčická</t>
  </si>
  <si>
    <t>Délka     [m]</t>
  </si>
  <si>
    <t>Délka
[m]</t>
  </si>
  <si>
    <t>Trativodní rýha***</t>
  </si>
  <si>
    <t>Technické příprava</t>
  </si>
  <si>
    <t>Povrch</t>
  </si>
  <si>
    <t>Provedení</t>
  </si>
  <si>
    <t>Vytyčení všech podzemních ing. sítí, sdělovacích a energetických vedení</t>
  </si>
  <si>
    <t>Osazení prvizorního dopravního značení</t>
  </si>
  <si>
    <t>Výškové úpravy povrchových  znaků inženýrských sítí (kanalizace, vodovod, plynovod, případně další nalezené)</t>
  </si>
  <si>
    <t>JED. CENA [kpl]</t>
  </si>
  <si>
    <t>Jeníkovická</t>
  </si>
  <si>
    <t>Jeníkovická Všestarská</t>
  </si>
  <si>
    <r>
      <t>Trativodní rýha *** - provizorní odvodnění vozovky do přilehlého zeleného pásu pomocí trativodní rýhy vycházející ze vzorového listu PJPK VL 2.222.01. Prostor za okrajem vozovky bude seříznut v šířce 50 cm a zhotovena rýha hloubky 70 cm. Prostor pod  okrajem pláně (hl. 0,35 m v ul. Jeníkovická, 0,25 až 0,3 m v ul. Všestarská) bude vyplněn zhutněným hrubým štěrkem, na který bude položena konstrukční vrstva ŠD</t>
    </r>
    <r>
      <rPr>
        <vertAlign val="sub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>. Krajnice bude dosypána vrstvou štěrkodrtí 08/32 tl . 150 mm, zhutněna.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</si>
</sst>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rgb="FF0061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2">
    <xf numFmtId="0" fontId="0" fillId="0" borderId="0" xfId="0"/>
    <xf numFmtId="0" fontId="0" fillId="0" borderId="0" xfId="0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/>
    <xf numFmtId="0" fontId="3" fillId="0" borderId="9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/>
    </xf>
    <xf numFmtId="164" fontId="0" fillId="4" borderId="0" xfId="0" applyNumberForma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164" fontId="0" fillId="0" borderId="0" xfId="0" applyNumberForma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2" fontId="0" fillId="0" borderId="16" xfId="0" applyNumberFormat="1" applyBorder="1"/>
    <xf numFmtId="2" fontId="0" fillId="0" borderId="17" xfId="0" applyNumberFormat="1" applyBorder="1"/>
    <xf numFmtId="2" fontId="0" fillId="0" borderId="6" xfId="0" applyNumberFormat="1" applyBorder="1" applyAlignment="1">
      <alignment horizontal="center"/>
    </xf>
    <xf numFmtId="0" fontId="0" fillId="0" borderId="6" xfId="0" applyBorder="1"/>
    <xf numFmtId="0" fontId="9" fillId="3" borderId="23" xfId="0" applyFont="1" applyFill="1" applyBorder="1" applyAlignment="1">
      <alignment horizontal="left"/>
    </xf>
    <xf numFmtId="0" fontId="10" fillId="3" borderId="24" xfId="0" applyFont="1" applyFill="1" applyBorder="1" applyAlignment="1"/>
    <xf numFmtId="0" fontId="0" fillId="0" borderId="28" xfId="0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29" xfId="0" applyBorder="1" applyAlignment="1">
      <alignment horizontal="center"/>
    </xf>
    <xf numFmtId="2" fontId="0" fillId="0" borderId="29" xfId="0" applyNumberFormat="1" applyBorder="1" applyAlignment="1">
      <alignment horizontal="center"/>
    </xf>
    <xf numFmtId="0" fontId="0" fillId="0" borderId="29" xfId="0" applyBorder="1"/>
    <xf numFmtId="2" fontId="0" fillId="0" borderId="30" xfId="0" applyNumberFormat="1" applyBorder="1"/>
    <xf numFmtId="0" fontId="7" fillId="0" borderId="0" xfId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164" fontId="8" fillId="3" borderId="25" xfId="0" applyNumberFormat="1" applyFont="1" applyFill="1" applyBorder="1" applyAlignment="1">
      <alignment horizontal="right"/>
    </xf>
    <xf numFmtId="164" fontId="8" fillId="3" borderId="26" xfId="0" applyNumberFormat="1" applyFont="1" applyFill="1" applyBorder="1" applyAlignment="1">
      <alignment horizontal="right"/>
    </xf>
    <xf numFmtId="164" fontId="8" fillId="3" borderId="27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Alignment="1">
      <alignment horizontal="left" wrapText="1"/>
    </xf>
    <xf numFmtId="0" fontId="3" fillId="0" borderId="3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2" fontId="0" fillId="0" borderId="36" xfId="0" applyNumberFormat="1" applyBorder="1" applyAlignment="1">
      <alignment horizontal="right"/>
    </xf>
    <xf numFmtId="2" fontId="0" fillId="0" borderId="38" xfId="0" applyNumberFormat="1" applyBorder="1" applyAlignment="1">
      <alignment horizontal="right"/>
    </xf>
    <xf numFmtId="2" fontId="0" fillId="0" borderId="28" xfId="0" applyNumberFormat="1" applyBorder="1" applyAlignment="1">
      <alignment horizontal="right"/>
    </xf>
    <xf numFmtId="2" fontId="0" fillId="0" borderId="30" xfId="0" applyNumberFormat="1" applyBorder="1" applyAlignment="1">
      <alignment horizontal="right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28</xdr:row>
      <xdr:rowOff>104775</xdr:rowOff>
    </xdr:from>
    <xdr:to>
      <xdr:col>8</xdr:col>
      <xdr:colOff>552450</xdr:colOff>
      <xdr:row>28</xdr:row>
      <xdr:rowOff>1228725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7162800"/>
          <a:ext cx="595312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8</xdr:col>
      <xdr:colOff>485775</xdr:colOff>
      <xdr:row>30</xdr:row>
      <xdr:rowOff>1123950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8801100"/>
          <a:ext cx="595312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A36" sqref="A36"/>
    </sheetView>
  </sheetViews>
  <sheetFormatPr defaultRowHeight="15" x14ac:dyDescent="0.25"/>
  <cols>
    <col min="1" max="1" width="13" customWidth="1"/>
    <col min="2" max="2" width="14.85546875" customWidth="1"/>
    <col min="3" max="3" width="20.140625" customWidth="1"/>
    <col min="5" max="5" width="8.42578125" customWidth="1"/>
    <col min="6" max="6" width="9.42578125" customWidth="1"/>
    <col min="7" max="7" width="19.42578125" customWidth="1"/>
    <col min="8" max="8" width="15.42578125" style="1" customWidth="1"/>
    <col min="9" max="9" width="17.28515625" customWidth="1"/>
    <col min="10" max="10" width="9" customWidth="1"/>
  </cols>
  <sheetData>
    <row r="1" spans="1:10" s="1" customFormat="1" ht="25.5" customHeight="1" thickBot="1" x14ac:dyDescent="0.3">
      <c r="A1" s="43" t="s">
        <v>25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5" customHeight="1" x14ac:dyDescent="0.25">
      <c r="A2" s="48" t="s">
        <v>0</v>
      </c>
      <c r="B2" s="60" t="s">
        <v>1</v>
      </c>
      <c r="C2" s="48" t="s">
        <v>2</v>
      </c>
      <c r="D2" s="53" t="s">
        <v>15</v>
      </c>
      <c r="E2" s="54"/>
      <c r="F2" s="54"/>
      <c r="G2" s="55"/>
      <c r="H2" s="44" t="s">
        <v>14</v>
      </c>
      <c r="I2" s="45"/>
    </row>
    <row r="3" spans="1:10" ht="47.25" customHeight="1" x14ac:dyDescent="0.25">
      <c r="A3" s="49"/>
      <c r="B3" s="61"/>
      <c r="C3" s="49"/>
      <c r="D3" s="20" t="s">
        <v>4</v>
      </c>
      <c r="E3" s="5" t="s">
        <v>29</v>
      </c>
      <c r="F3" s="5" t="s">
        <v>5</v>
      </c>
      <c r="G3" s="21" t="s">
        <v>33</v>
      </c>
      <c r="H3" s="28" t="s">
        <v>13</v>
      </c>
      <c r="I3" s="29" t="s">
        <v>3</v>
      </c>
    </row>
    <row r="4" spans="1:10" x14ac:dyDescent="0.25">
      <c r="A4" s="6">
        <v>1</v>
      </c>
      <c r="B4" s="7" t="s">
        <v>39</v>
      </c>
      <c r="C4" s="6" t="s">
        <v>8</v>
      </c>
      <c r="D4" s="22">
        <v>4</v>
      </c>
      <c r="E4" s="8">
        <v>419</v>
      </c>
      <c r="F4" s="2">
        <v>1680</v>
      </c>
      <c r="G4" s="23" t="s">
        <v>6</v>
      </c>
      <c r="H4" s="22">
        <v>0</v>
      </c>
      <c r="I4" s="30">
        <f>PRODUCT(F4,H4)</f>
        <v>0</v>
      </c>
    </row>
    <row r="5" spans="1:10" ht="15.75" thickBot="1" x14ac:dyDescent="0.3">
      <c r="A5" s="17">
        <v>2</v>
      </c>
      <c r="B5" s="18" t="s">
        <v>7</v>
      </c>
      <c r="C5" s="19" t="s">
        <v>27</v>
      </c>
      <c r="D5" s="24">
        <v>5</v>
      </c>
      <c r="E5" s="25">
        <v>60</v>
      </c>
      <c r="F5" s="26">
        <v>270</v>
      </c>
      <c r="G5" s="27" t="s">
        <v>10</v>
      </c>
      <c r="H5" s="24">
        <v>0</v>
      </c>
      <c r="I5" s="31">
        <f>PRODUCT(F5,H5)</f>
        <v>0</v>
      </c>
    </row>
    <row r="6" spans="1:10" ht="15.75" thickBot="1" x14ac:dyDescent="0.3">
      <c r="A6" s="1"/>
    </row>
    <row r="7" spans="1:10" ht="15" customHeight="1" x14ac:dyDescent="0.25">
      <c r="A7" s="48" t="s">
        <v>0</v>
      </c>
      <c r="B7" s="50" t="s">
        <v>1</v>
      </c>
      <c r="C7" s="48" t="s">
        <v>2</v>
      </c>
      <c r="D7" s="53" t="s">
        <v>16</v>
      </c>
      <c r="E7" s="54"/>
      <c r="F7" s="54"/>
      <c r="G7" s="55"/>
      <c r="H7" s="53" t="s">
        <v>14</v>
      </c>
      <c r="I7" s="55"/>
    </row>
    <row r="8" spans="1:10" ht="25.5" x14ac:dyDescent="0.25">
      <c r="A8" s="49"/>
      <c r="B8" s="51"/>
      <c r="C8" s="52"/>
      <c r="D8" s="20" t="s">
        <v>5</v>
      </c>
      <c r="E8" s="10" t="s">
        <v>18</v>
      </c>
      <c r="F8" s="5" t="s">
        <v>19</v>
      </c>
      <c r="G8" s="21" t="s">
        <v>33</v>
      </c>
      <c r="H8" s="28" t="s">
        <v>13</v>
      </c>
      <c r="I8" s="29" t="s">
        <v>3</v>
      </c>
    </row>
    <row r="9" spans="1:10" x14ac:dyDescent="0.25">
      <c r="A9" s="62" t="s">
        <v>24</v>
      </c>
      <c r="B9" s="67" t="s">
        <v>40</v>
      </c>
      <c r="C9" s="64" t="s">
        <v>28</v>
      </c>
      <c r="D9" s="22">
        <v>1950</v>
      </c>
      <c r="E9" s="11">
        <v>0.1</v>
      </c>
      <c r="F9" s="9">
        <f>PRODUCT(D9,E9)</f>
        <v>195</v>
      </c>
      <c r="G9" s="23" t="s">
        <v>17</v>
      </c>
      <c r="H9" s="22">
        <v>0</v>
      </c>
      <c r="I9" s="30">
        <f>PRODUCT(F9,H9)</f>
        <v>0</v>
      </c>
    </row>
    <row r="10" spans="1:10" x14ac:dyDescent="0.25">
      <c r="A10" s="62"/>
      <c r="B10" s="68"/>
      <c r="C10" s="65"/>
      <c r="D10" s="22">
        <v>1950</v>
      </c>
      <c r="E10" s="11">
        <v>0.2</v>
      </c>
      <c r="F10" s="9">
        <f>PRODUCT(D10,E10)</f>
        <v>390</v>
      </c>
      <c r="G10" s="23" t="s">
        <v>20</v>
      </c>
      <c r="H10" s="22">
        <v>0</v>
      </c>
      <c r="I10" s="30">
        <f t="shared" ref="I10:I11" si="0">PRODUCT(F10,H10)</f>
        <v>0</v>
      </c>
    </row>
    <row r="11" spans="1:10" ht="15.75" thickBot="1" x14ac:dyDescent="0.3">
      <c r="A11" s="63"/>
      <c r="B11" s="69"/>
      <c r="C11" s="66"/>
      <c r="D11" s="24">
        <v>1950</v>
      </c>
      <c r="E11" s="32">
        <v>0.15</v>
      </c>
      <c r="F11" s="33">
        <f>PRODUCT(D11,E11)</f>
        <v>292.5</v>
      </c>
      <c r="G11" s="27" t="s">
        <v>22</v>
      </c>
      <c r="H11" s="24">
        <v>0</v>
      </c>
      <c r="I11" s="31">
        <f t="shared" si="0"/>
        <v>0</v>
      </c>
    </row>
    <row r="12" spans="1:10" s="1" customFormat="1" ht="15.75" thickBot="1" x14ac:dyDescent="0.3">
      <c r="A12" s="36"/>
      <c r="B12" s="37"/>
      <c r="C12" s="38"/>
      <c r="D12" s="39"/>
      <c r="E12" s="40"/>
      <c r="F12" s="41"/>
      <c r="G12" s="39"/>
      <c r="H12" s="39"/>
      <c r="I12" s="42"/>
    </row>
    <row r="13" spans="1:10" s="1" customFormat="1" x14ac:dyDescent="0.25">
      <c r="A13" s="48" t="s">
        <v>0</v>
      </c>
      <c r="B13" s="50" t="s">
        <v>1</v>
      </c>
      <c r="C13" s="48" t="s">
        <v>2</v>
      </c>
      <c r="D13" s="53" t="s">
        <v>26</v>
      </c>
      <c r="E13" s="54"/>
      <c r="F13" s="54"/>
      <c r="G13" s="55"/>
      <c r="H13" s="53" t="s">
        <v>14</v>
      </c>
      <c r="I13" s="55"/>
    </row>
    <row r="14" spans="1:10" s="1" customFormat="1" ht="25.5" x14ac:dyDescent="0.25">
      <c r="A14" s="49"/>
      <c r="B14" s="51"/>
      <c r="C14" s="52"/>
      <c r="D14" s="20" t="s">
        <v>30</v>
      </c>
      <c r="E14" s="10" t="s">
        <v>18</v>
      </c>
      <c r="F14" s="73" t="s">
        <v>34</v>
      </c>
      <c r="G14" s="74"/>
      <c r="H14" s="28" t="s">
        <v>38</v>
      </c>
      <c r="I14" s="29" t="s">
        <v>3</v>
      </c>
    </row>
    <row r="15" spans="1:10" s="1" customFormat="1" x14ac:dyDescent="0.25">
      <c r="A15" s="62" t="s">
        <v>24</v>
      </c>
      <c r="B15" s="67" t="s">
        <v>40</v>
      </c>
      <c r="C15" s="64" t="s">
        <v>28</v>
      </c>
      <c r="D15" s="22">
        <v>419</v>
      </c>
      <c r="E15" s="11">
        <v>0.35</v>
      </c>
      <c r="F15" s="75" t="s">
        <v>31</v>
      </c>
      <c r="G15" s="76"/>
      <c r="H15" s="22">
        <v>0</v>
      </c>
      <c r="I15" s="30">
        <f>PRODUCT(F15,H15)</f>
        <v>0</v>
      </c>
    </row>
    <row r="16" spans="1:10" s="1" customFormat="1" ht="15.75" thickBot="1" x14ac:dyDescent="0.3">
      <c r="A16" s="63"/>
      <c r="B16" s="69"/>
      <c r="C16" s="66"/>
      <c r="D16" s="24">
        <v>60</v>
      </c>
      <c r="E16" s="32">
        <v>0.3</v>
      </c>
      <c r="F16" s="77" t="s">
        <v>31</v>
      </c>
      <c r="G16" s="78"/>
      <c r="H16" s="24">
        <v>0</v>
      </c>
      <c r="I16" s="31">
        <f>PRODUCT(F16,H16)</f>
        <v>0</v>
      </c>
    </row>
    <row r="17" spans="1:10" s="1" customFormat="1" ht="15.75" thickBot="1" x14ac:dyDescent="0.3">
      <c r="A17" s="36"/>
      <c r="B17" s="37"/>
      <c r="C17" s="38"/>
      <c r="D17" s="39"/>
      <c r="E17" s="40"/>
      <c r="F17" s="39"/>
      <c r="G17" s="39"/>
      <c r="H17" s="39"/>
      <c r="I17" s="42"/>
    </row>
    <row r="18" spans="1:10" s="1" customFormat="1" ht="15" customHeight="1" x14ac:dyDescent="0.25">
      <c r="A18" s="48" t="s">
        <v>0</v>
      </c>
      <c r="B18" s="50" t="s">
        <v>1</v>
      </c>
      <c r="C18" s="48" t="s">
        <v>2</v>
      </c>
      <c r="D18" s="84" t="s">
        <v>32</v>
      </c>
      <c r="E18" s="85"/>
      <c r="F18" s="85"/>
      <c r="G18" s="86"/>
      <c r="H18" s="53" t="s">
        <v>14</v>
      </c>
      <c r="I18" s="55"/>
    </row>
    <row r="19" spans="1:10" s="1" customFormat="1" ht="15.75" thickBot="1" x14ac:dyDescent="0.3">
      <c r="A19" s="52"/>
      <c r="B19" s="80"/>
      <c r="C19" s="52"/>
      <c r="D19" s="87"/>
      <c r="E19" s="88"/>
      <c r="F19" s="88"/>
      <c r="G19" s="89"/>
      <c r="H19" s="90" t="s">
        <v>3</v>
      </c>
      <c r="I19" s="91"/>
    </row>
    <row r="20" spans="1:10" s="1" customFormat="1" x14ac:dyDescent="0.25">
      <c r="A20" s="81" t="s">
        <v>24</v>
      </c>
      <c r="B20" s="82" t="s">
        <v>40</v>
      </c>
      <c r="C20" s="83" t="s">
        <v>28</v>
      </c>
      <c r="D20" s="96" t="s">
        <v>35</v>
      </c>
      <c r="E20" s="97"/>
      <c r="F20" s="97"/>
      <c r="G20" s="98"/>
      <c r="H20" s="92">
        <v>0</v>
      </c>
      <c r="I20" s="93"/>
    </row>
    <row r="21" spans="1:10" s="1" customFormat="1" ht="15.75" thickBot="1" x14ac:dyDescent="0.3">
      <c r="A21" s="63"/>
      <c r="B21" s="69"/>
      <c r="C21" s="66"/>
      <c r="D21" s="99"/>
      <c r="E21" s="100"/>
      <c r="F21" s="100"/>
      <c r="G21" s="101"/>
      <c r="H21" s="94"/>
      <c r="I21" s="95"/>
    </row>
    <row r="22" spans="1:10" s="1" customFormat="1" x14ac:dyDescent="0.25">
      <c r="A22" s="81" t="s">
        <v>24</v>
      </c>
      <c r="B22" s="82" t="s">
        <v>40</v>
      </c>
      <c r="C22" s="83" t="s">
        <v>28</v>
      </c>
      <c r="D22" s="96" t="s">
        <v>36</v>
      </c>
      <c r="E22" s="97"/>
      <c r="F22" s="97"/>
      <c r="G22" s="98"/>
      <c r="H22" s="92">
        <v>0</v>
      </c>
      <c r="I22" s="93"/>
    </row>
    <row r="23" spans="1:10" s="1" customFormat="1" ht="15.75" thickBot="1" x14ac:dyDescent="0.3">
      <c r="A23" s="63"/>
      <c r="B23" s="69"/>
      <c r="C23" s="66"/>
      <c r="D23" s="99"/>
      <c r="E23" s="100"/>
      <c r="F23" s="100"/>
      <c r="G23" s="101"/>
      <c r="H23" s="94"/>
      <c r="I23" s="95"/>
    </row>
    <row r="24" spans="1:10" s="1" customFormat="1" x14ac:dyDescent="0.25">
      <c r="A24" s="81" t="s">
        <v>24</v>
      </c>
      <c r="B24" s="82" t="s">
        <v>40</v>
      </c>
      <c r="C24" s="83" t="s">
        <v>28</v>
      </c>
      <c r="D24" s="96" t="s">
        <v>37</v>
      </c>
      <c r="E24" s="97"/>
      <c r="F24" s="97"/>
      <c r="G24" s="98"/>
      <c r="H24" s="92">
        <v>0</v>
      </c>
      <c r="I24" s="93"/>
    </row>
    <row r="25" spans="1:10" s="1" customFormat="1" ht="15.75" thickBot="1" x14ac:dyDescent="0.3">
      <c r="A25" s="63"/>
      <c r="B25" s="69"/>
      <c r="C25" s="66"/>
      <c r="D25" s="99"/>
      <c r="E25" s="100"/>
      <c r="F25" s="100"/>
      <c r="G25" s="101"/>
      <c r="H25" s="94"/>
      <c r="I25" s="95"/>
    </row>
    <row r="26" spans="1:10" ht="34.5" customHeight="1" thickBot="1" x14ac:dyDescent="0.35">
      <c r="A26" s="34" t="s">
        <v>9</v>
      </c>
      <c r="B26" s="35"/>
      <c r="C26" s="70">
        <f>SUM(I4,I5,I9,I10,I11,I15,I16,H20,H22,H24)</f>
        <v>0</v>
      </c>
      <c r="D26" s="71"/>
      <c r="E26" s="71"/>
      <c r="F26" s="71"/>
      <c r="G26" s="71"/>
      <c r="H26" s="71"/>
      <c r="I26" s="72"/>
      <c r="J26" s="12"/>
    </row>
    <row r="27" spans="1:10" s="1" customFormat="1" ht="34.5" customHeight="1" x14ac:dyDescent="0.3">
      <c r="A27" s="13"/>
      <c r="B27" s="14"/>
      <c r="C27" s="15"/>
      <c r="D27" s="4"/>
      <c r="E27" s="4"/>
      <c r="F27" s="4"/>
      <c r="G27" s="4"/>
      <c r="H27" s="4"/>
      <c r="I27" s="16"/>
      <c r="J27" s="12"/>
    </row>
    <row r="28" spans="1:10" ht="18" customHeight="1" x14ac:dyDescent="0.25">
      <c r="A28" s="3"/>
      <c r="B28" s="4"/>
      <c r="C28" s="57" t="s">
        <v>11</v>
      </c>
      <c r="D28" s="57"/>
      <c r="E28" s="57"/>
      <c r="F28" s="57"/>
      <c r="G28" s="57"/>
      <c r="H28" s="57"/>
      <c r="I28" s="57"/>
      <c r="J28" s="57"/>
    </row>
    <row r="29" spans="1:10" ht="127.5" customHeight="1" x14ac:dyDescent="0.25">
      <c r="A29" s="3"/>
      <c r="B29" s="4"/>
      <c r="C29" s="58"/>
      <c r="D29" s="59"/>
      <c r="E29" s="59"/>
      <c r="F29" s="59"/>
      <c r="G29" s="59"/>
      <c r="H29" s="59"/>
      <c r="I29" s="59"/>
      <c r="J29" s="59"/>
    </row>
    <row r="30" spans="1:10" x14ac:dyDescent="0.25">
      <c r="A30" s="3"/>
      <c r="B30" s="4"/>
      <c r="C30" s="56" t="s">
        <v>12</v>
      </c>
      <c r="D30" s="56"/>
      <c r="E30" s="56"/>
      <c r="F30" s="56"/>
      <c r="G30" s="56"/>
      <c r="H30" s="56"/>
      <c r="I30" s="56"/>
      <c r="J30" s="56"/>
    </row>
    <row r="31" spans="1:10" ht="109.5" customHeight="1" x14ac:dyDescent="0.25">
      <c r="C31" s="47"/>
      <c r="D31" s="47"/>
      <c r="E31" s="47"/>
      <c r="F31" s="47"/>
      <c r="G31" s="47"/>
      <c r="H31" s="47"/>
      <c r="I31" s="47"/>
      <c r="J31" s="47"/>
    </row>
    <row r="32" spans="1:10" x14ac:dyDescent="0.25">
      <c r="C32" s="46" t="s">
        <v>21</v>
      </c>
      <c r="D32" s="46"/>
      <c r="E32" s="46"/>
      <c r="F32" s="46"/>
      <c r="G32" s="46"/>
      <c r="H32" s="46"/>
      <c r="I32" s="46"/>
      <c r="J32" s="46"/>
    </row>
    <row r="34" spans="3:10" x14ac:dyDescent="0.25">
      <c r="C34" s="46" t="s">
        <v>23</v>
      </c>
      <c r="D34" s="46"/>
      <c r="E34" s="46"/>
      <c r="F34" s="46"/>
      <c r="G34" s="46"/>
      <c r="H34" s="46"/>
      <c r="I34" s="46"/>
      <c r="J34" s="46"/>
    </row>
    <row r="36" spans="3:10" ht="83.25" customHeight="1" x14ac:dyDescent="0.25">
      <c r="C36" s="79" t="s">
        <v>41</v>
      </c>
      <c r="D36" s="79"/>
      <c r="E36" s="79"/>
      <c r="F36" s="79"/>
      <c r="G36" s="79"/>
      <c r="H36" s="79"/>
      <c r="I36" s="79"/>
    </row>
  </sheetData>
  <mergeCells count="54">
    <mergeCell ref="H22:I23"/>
    <mergeCell ref="A24:A25"/>
    <mergeCell ref="B24:B25"/>
    <mergeCell ref="C24:C25"/>
    <mergeCell ref="D24:G25"/>
    <mergeCell ref="H24:I25"/>
    <mergeCell ref="C36:I36"/>
    <mergeCell ref="A18:A19"/>
    <mergeCell ref="B18:B19"/>
    <mergeCell ref="C18:C19"/>
    <mergeCell ref="H18:I18"/>
    <mergeCell ref="A20:A21"/>
    <mergeCell ref="B20:B21"/>
    <mergeCell ref="C20:C21"/>
    <mergeCell ref="D18:G19"/>
    <mergeCell ref="H19:I19"/>
    <mergeCell ref="H20:I21"/>
    <mergeCell ref="D20:G21"/>
    <mergeCell ref="A22:A23"/>
    <mergeCell ref="B22:B23"/>
    <mergeCell ref="C22:C23"/>
    <mergeCell ref="D22:G23"/>
    <mergeCell ref="A9:A11"/>
    <mergeCell ref="C34:J34"/>
    <mergeCell ref="C9:C11"/>
    <mergeCell ref="B9:B11"/>
    <mergeCell ref="C26:I26"/>
    <mergeCell ref="A13:A14"/>
    <mergeCell ref="B13:B14"/>
    <mergeCell ref="C13:C14"/>
    <mergeCell ref="D13:G13"/>
    <mergeCell ref="H13:I13"/>
    <mergeCell ref="A15:A16"/>
    <mergeCell ref="B15:B16"/>
    <mergeCell ref="C15:C16"/>
    <mergeCell ref="F14:G14"/>
    <mergeCell ref="F15:G15"/>
    <mergeCell ref="F16:G16"/>
    <mergeCell ref="A1:J1"/>
    <mergeCell ref="H2:I2"/>
    <mergeCell ref="C32:J32"/>
    <mergeCell ref="C31:J31"/>
    <mergeCell ref="A7:A8"/>
    <mergeCell ref="B7:B8"/>
    <mergeCell ref="C7:C8"/>
    <mergeCell ref="D7:G7"/>
    <mergeCell ref="H7:I7"/>
    <mergeCell ref="C30:J30"/>
    <mergeCell ref="C28:J28"/>
    <mergeCell ref="C29:J29"/>
    <mergeCell ref="A2:A3"/>
    <mergeCell ref="B2:B3"/>
    <mergeCell ref="C2:C3"/>
    <mergeCell ref="D2:G2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Lukeš</dc:creator>
  <cp:lastModifiedBy>horska</cp:lastModifiedBy>
  <cp:lastPrinted>2017-08-21T12:46:49Z</cp:lastPrinted>
  <dcterms:created xsi:type="dcterms:W3CDTF">2017-08-14T12:34:27Z</dcterms:created>
  <dcterms:modified xsi:type="dcterms:W3CDTF">2017-08-21T14:06:24Z</dcterms:modified>
</cp:coreProperties>
</file>